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Radio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<sst xmlns="http://schemas.openxmlformats.org/spreadsheetml/2006/main" count="656" uniqueCount="286">
  <si>
    <t>Channel</t>
  </si>
  <si>
    <t>Format</t>
  </si>
  <si>
    <t>Connie Broderick</t>
  </si>
  <si>
    <t>Keeshla Communications Ltd.</t>
  </si>
  <si>
    <t>'100 Years of Valentia Radio'</t>
  </si>
  <si>
    <t>Radio Kerry</t>
  </si>
  <si>
    <t>Documentary</t>
  </si>
  <si>
    <t>Joe Mcgill</t>
  </si>
  <si>
    <t>West Limerick 102</t>
  </si>
  <si>
    <t>'Logainmneacha; Know where you come from to know where you're going'</t>
  </si>
  <si>
    <t>Colm  Corrigan</t>
  </si>
  <si>
    <t>Colm Corrigan</t>
  </si>
  <si>
    <t>'Yorkshire's Louthman' - the Richard Fahey story</t>
  </si>
  <si>
    <t>LMFM</t>
  </si>
  <si>
    <t>Anne Power</t>
  </si>
  <si>
    <t>Tipperary Mid West Community Radio</t>
  </si>
  <si>
    <t>12 Festivals One Year</t>
  </si>
  <si>
    <t>Sarah Lavin</t>
  </si>
  <si>
    <t>Dublin South FM</t>
  </si>
  <si>
    <t>150 Years of the Dublin Horse Show</t>
  </si>
  <si>
    <t>Paula Heffernan</t>
  </si>
  <si>
    <t>Element Films</t>
  </si>
  <si>
    <t>A Date For Mad Mary</t>
  </si>
  <si>
    <t>TV3</t>
  </si>
  <si>
    <t>Drama</t>
  </si>
  <si>
    <t>Rory Lorton</t>
  </si>
  <si>
    <t>Wildfire Films</t>
  </si>
  <si>
    <t xml:space="preserve">A Grand Design: The National Gallery of Ireland Reborn </t>
  </si>
  <si>
    <t>RTÉ One</t>
  </si>
  <si>
    <t>Mark Power</t>
  </si>
  <si>
    <t>WLR fm</t>
  </si>
  <si>
    <t>A History of Waterford in 20 Objects</t>
  </si>
  <si>
    <t>WLR FM</t>
  </si>
  <si>
    <t>Paul Loughran</t>
  </si>
  <si>
    <t>NEAR 90fm/Near TV</t>
  </si>
  <si>
    <t>An Irish Sanctuary: The History and Natural History of the North Bull Island</t>
  </si>
  <si>
    <t>NEAR 90fm</t>
  </si>
  <si>
    <t>Brian  Leyden</t>
  </si>
  <si>
    <t>Brian Leyden</t>
  </si>
  <si>
    <t>An Irish Station Mass</t>
  </si>
  <si>
    <t>Mid West Radio</t>
  </si>
  <si>
    <t>Macdara Molloy</t>
  </si>
  <si>
    <t>Ar thóir De Hindeberg</t>
  </si>
  <si>
    <t>Raidió na Life</t>
  </si>
  <si>
    <t>James Keating</t>
  </si>
  <si>
    <t>RTÉ</t>
  </si>
  <si>
    <t>Ard Rí</t>
  </si>
  <si>
    <t>RTÉ Junior/Chill</t>
  </si>
  <si>
    <t>Sallyann Marron</t>
  </si>
  <si>
    <t>Raidió Corca Baiscinn</t>
  </si>
  <si>
    <t>Are Ye Coming Out To Play?</t>
  </si>
  <si>
    <t>Jason Murphy</t>
  </si>
  <si>
    <t>Artists in the Loop</t>
  </si>
  <si>
    <t>Vicky Britton</t>
  </si>
  <si>
    <t>Dublin City FM</t>
  </si>
  <si>
    <t>Barretstown and Beyond</t>
  </si>
  <si>
    <t>Shane Tobin</t>
  </si>
  <si>
    <t>Square One Productions Limited</t>
  </si>
  <si>
    <t xml:space="preserve">Battle of Oriel Park </t>
  </si>
  <si>
    <t>Setanta Sports Ireland</t>
  </si>
  <si>
    <t>Grainne Mcguinness</t>
  </si>
  <si>
    <t xml:space="preserve">Indee Productions </t>
  </si>
  <si>
    <t>Bia Linn 2</t>
  </si>
  <si>
    <t>TG4</t>
  </si>
  <si>
    <t>Education</t>
  </si>
  <si>
    <t>Ruth Coady</t>
  </si>
  <si>
    <t>Parallel Films Productions Ltd</t>
  </si>
  <si>
    <t>BROOKLYN</t>
  </si>
  <si>
    <t>Mary Carroll</t>
  </si>
  <si>
    <t>Charity Begins at Home</t>
  </si>
  <si>
    <t>Today FM</t>
  </si>
  <si>
    <t>Choirs, Bands and Pipin' Brass</t>
  </si>
  <si>
    <t>Tim Murphy</t>
  </si>
  <si>
    <t>Life FM</t>
  </si>
  <si>
    <t>Chronicles of Blarney Street</t>
  </si>
  <si>
    <t>Entertainment</t>
  </si>
  <si>
    <t>Mary Lennon</t>
  </si>
  <si>
    <t>Athlone Community Radio</t>
  </si>
  <si>
    <t>Ciorcal Celtic</t>
  </si>
  <si>
    <t>Clubbing Together</t>
  </si>
  <si>
    <t>Máiréad Uí dhomhnaill</t>
  </si>
  <si>
    <t>Mairead Uí Dhomnaill t/a Cinnidi</t>
  </si>
  <si>
    <t>Dartstáisiún</t>
  </si>
  <si>
    <t>Paddy Hayes</t>
  </si>
  <si>
    <t>Magamedia Teo</t>
  </si>
  <si>
    <t>Deoch an Dorais</t>
  </si>
  <si>
    <t>Luke Mcmanus</t>
  </si>
  <si>
    <t>Luke McManus</t>
  </si>
  <si>
    <t xml:space="preserve">Doyle, Foley, Moran &amp; Moriarty </t>
  </si>
  <si>
    <t>Newstalk 106-108FM</t>
  </si>
  <si>
    <t>John  Mcevoy</t>
  </si>
  <si>
    <t>John McEvoy</t>
  </si>
  <si>
    <t>Fancy That</t>
  </si>
  <si>
    <t>Ciarán Moore</t>
  </si>
  <si>
    <t>DCTV</t>
  </si>
  <si>
    <t>Festival TV 3: In the Neighbourhood</t>
  </si>
  <si>
    <t>Julie Brosnan</t>
  </si>
  <si>
    <t>Flora and Fauna of Loop Head</t>
  </si>
  <si>
    <t>Monica Hayes</t>
  </si>
  <si>
    <t>KCLR 96FM</t>
  </si>
  <si>
    <t>For Barbara</t>
  </si>
  <si>
    <t>Four Sundays to Liam</t>
  </si>
  <si>
    <t>From the Floozie in the Jacuzzi to the Stiletto in the Ghetto</t>
  </si>
  <si>
    <t>Gateway</t>
  </si>
  <si>
    <t>Shay Linehan</t>
  </si>
  <si>
    <t>Goin' Straight</t>
  </si>
  <si>
    <t>John Kelleher</t>
  </si>
  <si>
    <t>John Kelleher Media</t>
  </si>
  <si>
    <t>Guaranteed!</t>
  </si>
  <si>
    <t>Alan Byrne</t>
  </si>
  <si>
    <t>Dundalk FM</t>
  </si>
  <si>
    <t>He Emigrated To Succeed</t>
  </si>
  <si>
    <t>Claire Cunningham</t>
  </si>
  <si>
    <t>Rockfinch Limited</t>
  </si>
  <si>
    <t>History on a Plate</t>
  </si>
  <si>
    <t>RTÉ Radio 1</t>
  </si>
  <si>
    <t>Fiona Mcgarry</t>
  </si>
  <si>
    <t>Fiona McGarry</t>
  </si>
  <si>
    <t>Hives of Activity</t>
  </si>
  <si>
    <t>Anne Heffernan</t>
  </si>
  <si>
    <t>Mind the Gap Films Limited</t>
  </si>
  <si>
    <t>Holding Out for a Hero</t>
  </si>
  <si>
    <t>RTÉ 2</t>
  </si>
  <si>
    <t>Jonathan De burca butler</t>
  </si>
  <si>
    <t>Jonathan De Burca Butler</t>
  </si>
  <si>
    <t>In the Shadow of the Gunmen - Arthur Griffith</t>
  </si>
  <si>
    <t>John Murray</t>
  </si>
  <si>
    <t>Crossing the Line Productions Limited</t>
  </si>
  <si>
    <t>Ireland's Wild Cities</t>
  </si>
  <si>
    <t>Owen Mcardle</t>
  </si>
  <si>
    <t>Islanders</t>
  </si>
  <si>
    <t>Stephen Smith</t>
  </si>
  <si>
    <t>Midas Productions</t>
  </si>
  <si>
    <t>It Tolls For Thee</t>
  </si>
  <si>
    <t>Cathal Black</t>
  </si>
  <si>
    <t>Nightingale Films Limited</t>
  </si>
  <si>
    <t>Jumping Hedges</t>
  </si>
  <si>
    <t>Junior Wild Trials</t>
  </si>
  <si>
    <t>RTÉjr</t>
  </si>
  <si>
    <t>Yvonne Smith</t>
  </si>
  <si>
    <t>Community Radio Youghal</t>
  </si>
  <si>
    <t>Keep It Going</t>
  </si>
  <si>
    <t>Kevin Gets the Wrong End of the Stick</t>
  </si>
  <si>
    <t>Language Jewels</t>
  </si>
  <si>
    <t>Angie Mezzetti</t>
  </si>
  <si>
    <t>Ocarina Limited</t>
  </si>
  <si>
    <t>Leading Women</t>
  </si>
  <si>
    <t>Kevin Brew</t>
  </si>
  <si>
    <t>Lighthouse Stories Round 19</t>
  </si>
  <si>
    <t>Diarmuid Mcintyre</t>
  </si>
  <si>
    <t>Grey Heron Media</t>
  </si>
  <si>
    <t>Limerick 2014 As it Lives and Breathes</t>
  </si>
  <si>
    <t>Limerick's Live 95FM</t>
  </si>
  <si>
    <t>Limerick 2014 Cultural Passions</t>
  </si>
  <si>
    <t>RTÉ Lyric FM</t>
  </si>
  <si>
    <t>Listening to the Loop</t>
  </si>
  <si>
    <t>Local Club Football History</t>
  </si>
  <si>
    <t>Grainne O'malley</t>
  </si>
  <si>
    <t>Connemara Community Radio</t>
  </si>
  <si>
    <t>Local Food Heroes</t>
  </si>
  <si>
    <t>Look outs on the Loop</t>
  </si>
  <si>
    <t>Orla Rapple</t>
  </si>
  <si>
    <t>Made in Waterford</t>
  </si>
  <si>
    <t>Lesley  Mckimm</t>
  </si>
  <si>
    <t>Newgrange Pictures</t>
  </si>
  <si>
    <t xml:space="preserve">My Name is Emily </t>
  </si>
  <si>
    <t>Nature On One - Ireland's Wild People</t>
  </si>
  <si>
    <t>New Perspectives on Irish History</t>
  </si>
  <si>
    <t>Hannah Masterson</t>
  </si>
  <si>
    <t>Nora agus Dora</t>
  </si>
  <si>
    <t>Stuart Switzer</t>
  </si>
  <si>
    <t>Coco Television Productions Limited</t>
  </si>
  <si>
    <t xml:space="preserve">Norah Casey's Traveller Business School </t>
  </si>
  <si>
    <t>Ashlene Aylward</t>
  </si>
  <si>
    <t>Lagan Media Productions</t>
  </si>
  <si>
    <t>Oíche na Gaoithe Móire</t>
  </si>
  <si>
    <t>Emer Nic aodhain</t>
  </si>
  <si>
    <t>Emer Nic Aodhain</t>
  </si>
  <si>
    <t>Ón Chlochar go Cill Mhaighneáin</t>
  </si>
  <si>
    <t>Derrick Lynch</t>
  </si>
  <si>
    <t>On the Hunt</t>
  </si>
  <si>
    <t>Brian Daly</t>
  </si>
  <si>
    <t>Polish Life in Cork – an in-depth insight of contemporary Polish life in Cork</t>
  </si>
  <si>
    <t>Quartet by Thomas McLaughlin Round 19</t>
  </si>
  <si>
    <t>Rathfredagh; A Home Away from Home</t>
  </si>
  <si>
    <t>Paul Wright</t>
  </si>
  <si>
    <t>Saved From Doom- Uncovering The Dramatic Story Of How The English Quaker James H</t>
  </si>
  <si>
    <t>Robert  Mulhern</t>
  </si>
  <si>
    <t>Robert Mulhern</t>
  </si>
  <si>
    <t>Sean Mannion: Forgotton Fighter</t>
  </si>
  <si>
    <t>Smile in a While</t>
  </si>
  <si>
    <t>Christine O'connor</t>
  </si>
  <si>
    <t>Siol Sceal Teoranta</t>
  </si>
  <si>
    <t>Sound and Story</t>
  </si>
  <si>
    <t>Galway Bay FM</t>
  </si>
  <si>
    <t>Alan Meaney</t>
  </si>
  <si>
    <t>Sound Conversations</t>
  </si>
  <si>
    <t>Flirt FM</t>
  </si>
  <si>
    <t>Sinead Mcclure</t>
  </si>
  <si>
    <t>All Points West Radio Productions</t>
  </si>
  <si>
    <t>Squirrel at the Zoo</t>
  </si>
  <si>
    <t>Caoilin Rafferty</t>
  </si>
  <si>
    <t>Staying Home</t>
  </si>
  <si>
    <t>Iain O'Connor</t>
  </si>
  <si>
    <t>Phoenix FM</t>
  </si>
  <si>
    <t>Surviving...</t>
  </si>
  <si>
    <t>Gerard Counihan</t>
  </si>
  <si>
    <t>The Burning Of St Catherine's Church</t>
  </si>
  <si>
    <t>Aisling Heraughty</t>
  </si>
  <si>
    <t>Ocean FM</t>
  </si>
  <si>
    <t>The Butcher Molloy</t>
  </si>
  <si>
    <t>Brian Ó tiomáin</t>
  </si>
  <si>
    <t>Brian Ó Tiomáin</t>
  </si>
  <si>
    <t>The Call</t>
  </si>
  <si>
    <t>The Cow Doctor</t>
  </si>
  <si>
    <t>The Donegal All Black</t>
  </si>
  <si>
    <t>Rónán Ó muirthile</t>
  </si>
  <si>
    <t>Animo Television</t>
  </si>
  <si>
    <t>The Family Project Series 2</t>
  </si>
  <si>
    <t>Patricia Baker</t>
  </si>
  <si>
    <t>Curious Broadcast Limited</t>
  </si>
  <si>
    <t xml:space="preserve">The Frozen Zoo </t>
  </si>
  <si>
    <t>The Golden Gates</t>
  </si>
  <si>
    <t>The Good Life</t>
  </si>
  <si>
    <t>Joe Kearney</t>
  </si>
  <si>
    <t>Joe Kearney t/a Doc-Doc Productions</t>
  </si>
  <si>
    <t>The Grandfather Canoe</t>
  </si>
  <si>
    <t>Siobhán Lynam</t>
  </si>
  <si>
    <t>The Irish Woman Who Shot Mussolini</t>
  </si>
  <si>
    <t>Conor O'toole</t>
  </si>
  <si>
    <t>Conor O'Toole</t>
  </si>
  <si>
    <t>The Laneways of Medieval Cork</t>
  </si>
  <si>
    <t>Cork Campus Radio</t>
  </si>
  <si>
    <t>Emma Bowell</t>
  </si>
  <si>
    <t>Frameworks Films Limited</t>
  </si>
  <si>
    <t>The Limerick Soviet</t>
  </si>
  <si>
    <t>CCTV</t>
  </si>
  <si>
    <t>The Midtown Incident</t>
  </si>
  <si>
    <t>Garry Keane</t>
  </si>
  <si>
    <t>Real Films Limited</t>
  </si>
  <si>
    <t>The Moon is an Orange Triangle Part 2</t>
  </si>
  <si>
    <t>Highland Radio</t>
  </si>
  <si>
    <t>Benen Tierney</t>
  </si>
  <si>
    <t>Community Radio Castlebar</t>
  </si>
  <si>
    <t>The Ollie Broadcasting Corporation: Stories from an Accidental Archive</t>
  </si>
  <si>
    <t>The Phoenix FM School Duel</t>
  </si>
  <si>
    <t>Trevor Dann</t>
  </si>
  <si>
    <t>Trevor Dann's Company Ltd</t>
  </si>
  <si>
    <t>The Pirate Port</t>
  </si>
  <si>
    <t>The Role of Faith in Rehab programmes in Ireland</t>
  </si>
  <si>
    <t>Ruth Fitzsimons</t>
  </si>
  <si>
    <t>Smooth Operations (Productions) Limited</t>
  </si>
  <si>
    <t>The Scandal of Mrs Leeson - Final</t>
  </si>
  <si>
    <t>Triona Campbell</t>
  </si>
  <si>
    <t>beActive International</t>
  </si>
  <si>
    <t>The Stand Up's</t>
  </si>
  <si>
    <t>This is Our School Too</t>
  </si>
  <si>
    <t>Trail of Tears</t>
  </si>
  <si>
    <t>Transporters</t>
  </si>
  <si>
    <t>Judy-Meg Ní chinnéide</t>
  </si>
  <si>
    <t>Judy-Meg Ní Chinnéide</t>
  </si>
  <si>
    <t>Turas: Learning Irish in East Belfast (Working Title)</t>
  </si>
  <si>
    <t>Turning The Turf</t>
  </si>
  <si>
    <t>Volunteers by Gary Mitchell Round 19 ReSubmission</t>
  </si>
  <si>
    <t>Regan Hutchins</t>
  </si>
  <si>
    <t>Wake Up And Smell The Liffey!</t>
  </si>
  <si>
    <t>Walk this Way</t>
  </si>
  <si>
    <t>John Verling</t>
  </si>
  <si>
    <t>We Can We Must and We Will</t>
  </si>
  <si>
    <t>We Love Dublin City</t>
  </si>
  <si>
    <t>When Harry Met Satan</t>
  </si>
  <si>
    <t xml:space="preserve">Doireann Ní bhriain </t>
  </si>
  <si>
    <t>Doireann Ní Bhriain t/a Fuaim Productions</t>
  </si>
  <si>
    <t>Who Was Vere Foster</t>
  </si>
  <si>
    <t>Broadcast</t>
  </si>
  <si>
    <t>Setanta</t>
  </si>
  <si>
    <t>Producer</t>
  </si>
  <si>
    <t>Production Company</t>
  </si>
  <si>
    <t>Title</t>
  </si>
  <si>
    <t>Funding</t>
  </si>
  <si>
    <t>Community</t>
  </si>
  <si>
    <t>Local</t>
  </si>
  <si>
    <t>National</t>
  </si>
  <si>
    <t>Public</t>
  </si>
  <si>
    <t>RTÉ RnaG</t>
  </si>
  <si>
    <t>Station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</si>
</sst>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\ hh:mm:ss"/>
    <numFmt numFmtId="173" formatCode="yyyy/mm/dd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33" borderId="0" xfId="0" applyFont="1" applyFill="1" applyAlignment="1">
      <alignment vertical="top" wrapText="1"/>
    </xf>
    <xf numFmtId="4" fontId="0" fillId="33" borderId="0" xfId="0" applyNumberFormat="1" applyFill="1" applyAlignment="1">
      <alignment vertical="top"/>
    </xf>
    <xf numFmtId="0" fontId="0" fillId="33" borderId="0" xfId="0" applyFont="1" applyFill="1" applyAlignment="1">
      <alignment vertical="top" wrapText="1"/>
    </xf>
    <xf numFmtId="4" fontId="0" fillId="33" borderId="0" xfId="0" applyNumberFormat="1" applyFill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C1">
      <pane ySplit="1" topLeftCell="A44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22.00390625" style="0" bestFit="1" customWidth="1"/>
    <col min="2" max="2" width="36.57421875" style="0" bestFit="1" customWidth="1"/>
    <col min="3" max="3" width="75.7109375" style="0" customWidth="1"/>
    <col min="4" max="4" width="10.421875" style="0" bestFit="1" customWidth="1"/>
    <col min="5" max="5" width="33.140625" style="0" bestFit="1" customWidth="1"/>
    <col min="6" max="6" width="12.57421875" style="0" bestFit="1" customWidth="1"/>
    <col min="7" max="7" width="10.140625" style="0" bestFit="1" customWidth="1"/>
    <col min="8" max="8" width="5.57421875" style="0" bestFit="1" customWidth="1"/>
  </cols>
  <sheetData>
    <row r="1" spans="1:8" s="4" customFormat="1" ht="12.75">
      <c r="A1" s="13" t="s">
        <v>276</v>
      </c>
      <c r="B1" s="13" t="s">
        <v>277</v>
      </c>
      <c r="C1" s="13" t="s">
        <v>278</v>
      </c>
      <c r="D1" s="13" t="s">
        <v>274</v>
      </c>
      <c r="E1" s="13" t="s">
        <v>285</v>
      </c>
      <c r="F1" s="3" t="s">
        <v>1</v>
      </c>
      <c r="G1" s="13" t="s">
        <v>279</v>
      </c>
      <c r="H1" s="3"/>
    </row>
    <row r="2" spans="1:8" ht="12.75">
      <c r="A2" s="2" t="s">
        <v>76</v>
      </c>
      <c r="B2" s="2" t="s">
        <v>77</v>
      </c>
      <c r="C2" s="2" t="s">
        <v>237</v>
      </c>
      <c r="D2" s="6" t="s">
        <v>280</v>
      </c>
      <c r="E2" s="2" t="s">
        <v>77</v>
      </c>
      <c r="F2" s="2" t="s">
        <v>24</v>
      </c>
      <c r="G2" s="1">
        <v>7200</v>
      </c>
      <c r="H2" s="1">
        <v>95</v>
      </c>
    </row>
    <row r="3" spans="1:8" ht="12.75">
      <c r="A3" s="2" t="s">
        <v>76</v>
      </c>
      <c r="B3" s="2" t="s">
        <v>77</v>
      </c>
      <c r="C3" s="2" t="s">
        <v>78</v>
      </c>
      <c r="D3" s="6" t="s">
        <v>280</v>
      </c>
      <c r="E3" s="2" t="s">
        <v>77</v>
      </c>
      <c r="F3" s="2" t="s">
        <v>64</v>
      </c>
      <c r="G3" s="1">
        <v>5930</v>
      </c>
      <c r="H3" s="1">
        <v>95</v>
      </c>
    </row>
    <row r="4" spans="1:8" ht="12.75">
      <c r="A4" s="2" t="s">
        <v>242</v>
      </c>
      <c r="B4" s="2" t="s">
        <v>243</v>
      </c>
      <c r="C4" s="2" t="s">
        <v>244</v>
      </c>
      <c r="D4" s="6" t="s">
        <v>280</v>
      </c>
      <c r="E4" s="2" t="s">
        <v>243</v>
      </c>
      <c r="F4" s="2" t="s">
        <v>6</v>
      </c>
      <c r="G4" s="1">
        <v>3000</v>
      </c>
      <c r="H4" s="1">
        <v>95</v>
      </c>
    </row>
    <row r="5" spans="1:8" ht="12.75">
      <c r="A5" s="2" t="s">
        <v>139</v>
      </c>
      <c r="B5" s="2" t="s">
        <v>140</v>
      </c>
      <c r="C5" s="2" t="s">
        <v>141</v>
      </c>
      <c r="D5" s="6" t="s">
        <v>280</v>
      </c>
      <c r="E5" s="2" t="s">
        <v>140</v>
      </c>
      <c r="F5" s="2" t="s">
        <v>6</v>
      </c>
      <c r="G5" s="1">
        <v>10600</v>
      </c>
      <c r="H5" s="1">
        <v>95</v>
      </c>
    </row>
    <row r="6" spans="1:8" ht="12.75">
      <c r="A6" s="2" t="s">
        <v>139</v>
      </c>
      <c r="B6" s="2" t="s">
        <v>140</v>
      </c>
      <c r="C6" s="2" t="s">
        <v>190</v>
      </c>
      <c r="D6" s="6" t="s">
        <v>280</v>
      </c>
      <c r="E6" s="2" t="s">
        <v>140</v>
      </c>
      <c r="F6" s="2" t="s">
        <v>6</v>
      </c>
      <c r="G6" s="1">
        <v>4100</v>
      </c>
      <c r="H6" s="1">
        <v>95</v>
      </c>
    </row>
    <row r="7" spans="1:8" ht="12.75">
      <c r="A7" s="2" t="s">
        <v>139</v>
      </c>
      <c r="B7" s="2" t="s">
        <v>140</v>
      </c>
      <c r="C7" s="2" t="s">
        <v>256</v>
      </c>
      <c r="D7" s="6" t="s">
        <v>280</v>
      </c>
      <c r="E7" s="2" t="s">
        <v>140</v>
      </c>
      <c r="F7" s="2" t="s">
        <v>75</v>
      </c>
      <c r="G7" s="1">
        <v>5200</v>
      </c>
      <c r="H7" s="1">
        <v>95</v>
      </c>
    </row>
    <row r="8" spans="1:8" ht="12.75">
      <c r="A8" s="2" t="s">
        <v>157</v>
      </c>
      <c r="B8" s="2" t="s">
        <v>158</v>
      </c>
      <c r="C8" s="2" t="s">
        <v>159</v>
      </c>
      <c r="D8" s="6" t="s">
        <v>280</v>
      </c>
      <c r="E8" s="2" t="s">
        <v>158</v>
      </c>
      <c r="F8" s="2" t="s">
        <v>6</v>
      </c>
      <c r="G8" s="1">
        <v>7000</v>
      </c>
      <c r="H8" s="1">
        <v>95</v>
      </c>
    </row>
    <row r="9" spans="1:8" ht="12.75">
      <c r="A9" s="2" t="s">
        <v>229</v>
      </c>
      <c r="B9" s="2" t="s">
        <v>230</v>
      </c>
      <c r="C9" s="2" t="s">
        <v>231</v>
      </c>
      <c r="D9" s="6" t="s">
        <v>280</v>
      </c>
      <c r="E9" s="2" t="s">
        <v>232</v>
      </c>
      <c r="F9" s="2" t="s">
        <v>6</v>
      </c>
      <c r="G9" s="1">
        <v>4000</v>
      </c>
      <c r="H9" s="1">
        <v>95</v>
      </c>
    </row>
    <row r="10" spans="1:8" ht="12.75">
      <c r="A10" s="2" t="s">
        <v>90</v>
      </c>
      <c r="B10" s="2" t="s">
        <v>91</v>
      </c>
      <c r="C10" s="2" t="s">
        <v>92</v>
      </c>
      <c r="D10" s="6" t="s">
        <v>280</v>
      </c>
      <c r="E10" s="2" t="s">
        <v>54</v>
      </c>
      <c r="F10" s="2" t="s">
        <v>6</v>
      </c>
      <c r="G10" s="1">
        <v>4300</v>
      </c>
      <c r="H10" s="1">
        <v>95</v>
      </c>
    </row>
    <row r="11" spans="1:8" ht="12.75">
      <c r="A11" s="2" t="s">
        <v>53</v>
      </c>
      <c r="B11" s="2" t="s">
        <v>54</v>
      </c>
      <c r="C11" s="2" t="s">
        <v>55</v>
      </c>
      <c r="D11" s="6" t="s">
        <v>280</v>
      </c>
      <c r="E11" s="2" t="s">
        <v>54</v>
      </c>
      <c r="F11" s="2" t="s">
        <v>6</v>
      </c>
      <c r="G11" s="1">
        <v>3000</v>
      </c>
      <c r="H11" s="1">
        <v>95</v>
      </c>
    </row>
    <row r="12" spans="1:8" ht="12.75">
      <c r="A12" s="2" t="s">
        <v>264</v>
      </c>
      <c r="B12" s="2" t="s">
        <v>54</v>
      </c>
      <c r="C12" s="2" t="s">
        <v>265</v>
      </c>
      <c r="D12" s="6" t="s">
        <v>280</v>
      </c>
      <c r="E12" s="2" t="s">
        <v>54</v>
      </c>
      <c r="F12" s="2" t="s">
        <v>6</v>
      </c>
      <c r="G12" s="1">
        <v>2808</v>
      </c>
      <c r="H12" s="1">
        <v>95</v>
      </c>
    </row>
    <row r="13" spans="1:8" ht="12.75">
      <c r="A13" s="2" t="s">
        <v>206</v>
      </c>
      <c r="B13" s="2" t="s">
        <v>206</v>
      </c>
      <c r="C13" s="2" t="s">
        <v>207</v>
      </c>
      <c r="D13" s="6" t="s">
        <v>280</v>
      </c>
      <c r="E13" s="2" t="s">
        <v>54</v>
      </c>
      <c r="F13" s="2" t="s">
        <v>6</v>
      </c>
      <c r="G13" s="1">
        <v>1995</v>
      </c>
      <c r="H13" s="1">
        <v>95</v>
      </c>
    </row>
    <row r="14" spans="1:8" ht="12.75">
      <c r="A14" s="2" t="s">
        <v>17</v>
      </c>
      <c r="B14" s="2" t="s">
        <v>18</v>
      </c>
      <c r="C14" s="2" t="s">
        <v>79</v>
      </c>
      <c r="D14" s="6" t="s">
        <v>280</v>
      </c>
      <c r="E14" s="2" t="s">
        <v>18</v>
      </c>
      <c r="F14" s="2" t="s">
        <v>6</v>
      </c>
      <c r="G14" s="1">
        <v>7680</v>
      </c>
      <c r="H14" s="1">
        <v>95</v>
      </c>
    </row>
    <row r="15" spans="1:8" ht="25.5">
      <c r="A15" s="2" t="s">
        <v>185</v>
      </c>
      <c r="B15" s="2" t="s">
        <v>185</v>
      </c>
      <c r="C15" s="2" t="s">
        <v>186</v>
      </c>
      <c r="D15" s="6" t="s">
        <v>280</v>
      </c>
      <c r="E15" s="2" t="s">
        <v>18</v>
      </c>
      <c r="F15" s="2" t="s">
        <v>6</v>
      </c>
      <c r="G15" s="1">
        <v>4865</v>
      </c>
      <c r="H15" s="1">
        <v>95</v>
      </c>
    </row>
    <row r="16" spans="1:8" ht="12.75">
      <c r="A16" s="2" t="s">
        <v>123</v>
      </c>
      <c r="B16" s="2" t="s">
        <v>124</v>
      </c>
      <c r="C16" s="2" t="s">
        <v>125</v>
      </c>
      <c r="D16" s="6" t="s">
        <v>280</v>
      </c>
      <c r="E16" s="2" t="s">
        <v>18</v>
      </c>
      <c r="F16" s="2" t="s">
        <v>6</v>
      </c>
      <c r="G16" s="1">
        <v>4000</v>
      </c>
      <c r="H16" s="1">
        <v>95</v>
      </c>
    </row>
    <row r="17" spans="1:8" ht="12.75">
      <c r="A17" s="2" t="s">
        <v>17</v>
      </c>
      <c r="B17" s="2" t="s">
        <v>18</v>
      </c>
      <c r="C17" s="2" t="s">
        <v>102</v>
      </c>
      <c r="D17" s="6" t="s">
        <v>280</v>
      </c>
      <c r="E17" s="2" t="s">
        <v>18</v>
      </c>
      <c r="F17" s="2" t="s">
        <v>6</v>
      </c>
      <c r="G17" s="1">
        <v>2900</v>
      </c>
      <c r="H17" s="1">
        <v>95</v>
      </c>
    </row>
    <row r="18" spans="1:8" ht="12.75">
      <c r="A18" s="2" t="s">
        <v>17</v>
      </c>
      <c r="B18" s="2" t="s">
        <v>18</v>
      </c>
      <c r="C18" s="2" t="s">
        <v>19</v>
      </c>
      <c r="D18" s="6" t="s">
        <v>280</v>
      </c>
      <c r="E18" s="2" t="s">
        <v>18</v>
      </c>
      <c r="F18" s="2" t="s">
        <v>6</v>
      </c>
      <c r="G18" s="1">
        <v>2500</v>
      </c>
      <c r="H18" s="1">
        <v>95</v>
      </c>
    </row>
    <row r="19" spans="1:8" ht="12.75">
      <c r="A19" s="2" t="s">
        <v>211</v>
      </c>
      <c r="B19" s="2" t="s">
        <v>212</v>
      </c>
      <c r="C19" s="2" t="s">
        <v>213</v>
      </c>
      <c r="D19" s="6" t="s">
        <v>280</v>
      </c>
      <c r="E19" s="2" t="s">
        <v>18</v>
      </c>
      <c r="F19" s="2" t="s">
        <v>24</v>
      </c>
      <c r="G19" s="1">
        <v>7300</v>
      </c>
      <c r="H19" s="1">
        <v>95</v>
      </c>
    </row>
    <row r="20" spans="1:8" ht="12.75">
      <c r="A20" s="2" t="s">
        <v>109</v>
      </c>
      <c r="B20" s="2" t="s">
        <v>110</v>
      </c>
      <c r="C20" s="2" t="s">
        <v>111</v>
      </c>
      <c r="D20" s="6" t="s">
        <v>280</v>
      </c>
      <c r="E20" s="2" t="s">
        <v>110</v>
      </c>
      <c r="F20" s="2" t="s">
        <v>6</v>
      </c>
      <c r="G20" s="1">
        <v>3250</v>
      </c>
      <c r="H20" s="1">
        <v>95</v>
      </c>
    </row>
    <row r="21" spans="1:8" ht="12.75">
      <c r="A21" s="2" t="s">
        <v>109</v>
      </c>
      <c r="B21" s="2" t="s">
        <v>110</v>
      </c>
      <c r="C21" s="2" t="s">
        <v>222</v>
      </c>
      <c r="D21" s="6" t="s">
        <v>280</v>
      </c>
      <c r="E21" s="2" t="s">
        <v>110</v>
      </c>
      <c r="F21" s="2" t="s">
        <v>24</v>
      </c>
      <c r="G21" s="1">
        <v>3320</v>
      </c>
      <c r="H21" s="1">
        <v>92</v>
      </c>
    </row>
    <row r="22" spans="1:8" ht="12.75">
      <c r="A22" s="2" t="s">
        <v>195</v>
      </c>
      <c r="B22" s="2" t="s">
        <v>195</v>
      </c>
      <c r="C22" s="2" t="s">
        <v>196</v>
      </c>
      <c r="D22" s="6" t="s">
        <v>280</v>
      </c>
      <c r="E22" s="2" t="s">
        <v>197</v>
      </c>
      <c r="F22" s="2" t="s">
        <v>6</v>
      </c>
      <c r="G22" s="1">
        <v>5900</v>
      </c>
      <c r="H22" s="1">
        <v>95</v>
      </c>
    </row>
    <row r="23" spans="1:8" ht="12.75">
      <c r="A23" s="2" t="s">
        <v>195</v>
      </c>
      <c r="B23" s="2" t="s">
        <v>195</v>
      </c>
      <c r="C23" s="2" t="s">
        <v>270</v>
      </c>
      <c r="D23" s="6" t="s">
        <v>280</v>
      </c>
      <c r="E23" s="2" t="s">
        <v>197</v>
      </c>
      <c r="F23" s="2" t="s">
        <v>24</v>
      </c>
      <c r="G23" s="1">
        <v>6300</v>
      </c>
      <c r="H23" s="1">
        <v>95</v>
      </c>
    </row>
    <row r="24" spans="1:8" ht="12.75">
      <c r="A24" s="2" t="s">
        <v>181</v>
      </c>
      <c r="B24" s="2" t="s">
        <v>73</v>
      </c>
      <c r="C24" s="2" t="s">
        <v>182</v>
      </c>
      <c r="D24" s="6" t="s">
        <v>280</v>
      </c>
      <c r="E24" s="2" t="s">
        <v>73</v>
      </c>
      <c r="F24" s="2" t="s">
        <v>6</v>
      </c>
      <c r="G24" s="1">
        <v>5600</v>
      </c>
      <c r="H24" s="1">
        <v>95</v>
      </c>
    </row>
    <row r="25" spans="1:8" ht="12.75">
      <c r="A25" s="2" t="s">
        <v>181</v>
      </c>
      <c r="B25" s="2" t="s">
        <v>73</v>
      </c>
      <c r="C25" s="2" t="s">
        <v>249</v>
      </c>
      <c r="D25" s="6" t="s">
        <v>280</v>
      </c>
      <c r="E25" s="2" t="s">
        <v>73</v>
      </c>
      <c r="F25" s="2" t="s">
        <v>6</v>
      </c>
      <c r="G25" s="1">
        <v>5600</v>
      </c>
      <c r="H25" s="1">
        <v>95</v>
      </c>
    </row>
    <row r="26" spans="1:8" ht="12.75">
      <c r="A26" s="2" t="s">
        <v>72</v>
      </c>
      <c r="B26" s="2" t="s">
        <v>73</v>
      </c>
      <c r="C26" s="2" t="s">
        <v>74</v>
      </c>
      <c r="D26" s="6" t="s">
        <v>280</v>
      </c>
      <c r="E26" s="2" t="s">
        <v>73</v>
      </c>
      <c r="F26" s="2" t="s">
        <v>75</v>
      </c>
      <c r="G26" s="1">
        <v>2800</v>
      </c>
      <c r="H26" s="1">
        <v>95</v>
      </c>
    </row>
    <row r="27" spans="1:8" ht="12.75">
      <c r="A27" s="2" t="s">
        <v>37</v>
      </c>
      <c r="B27" s="2" t="s">
        <v>38</v>
      </c>
      <c r="C27" s="2" t="s">
        <v>39</v>
      </c>
      <c r="D27" s="6" t="s">
        <v>280</v>
      </c>
      <c r="E27" s="2" t="s">
        <v>40</v>
      </c>
      <c r="F27" s="2" t="s">
        <v>6</v>
      </c>
      <c r="G27" s="1">
        <v>3500</v>
      </c>
      <c r="H27" s="1">
        <v>95</v>
      </c>
    </row>
    <row r="28" spans="1:8" ht="12.75">
      <c r="A28" s="2" t="s">
        <v>116</v>
      </c>
      <c r="B28" s="2" t="s">
        <v>117</v>
      </c>
      <c r="C28" s="2" t="s">
        <v>118</v>
      </c>
      <c r="D28" s="6" t="s">
        <v>280</v>
      </c>
      <c r="E28" s="2" t="s">
        <v>40</v>
      </c>
      <c r="F28" s="2" t="s">
        <v>6</v>
      </c>
      <c r="G28" s="1">
        <v>2395</v>
      </c>
      <c r="H28" s="1">
        <v>95</v>
      </c>
    </row>
    <row r="29" spans="1:8" ht="12.75">
      <c r="A29" s="2" t="s">
        <v>33</v>
      </c>
      <c r="B29" s="2" t="s">
        <v>34</v>
      </c>
      <c r="C29" s="2" t="s">
        <v>167</v>
      </c>
      <c r="D29" s="6" t="s">
        <v>280</v>
      </c>
      <c r="E29" s="2" t="s">
        <v>36</v>
      </c>
      <c r="F29" s="2" t="s">
        <v>6</v>
      </c>
      <c r="G29" s="1">
        <v>13900</v>
      </c>
      <c r="H29" s="1">
        <v>95</v>
      </c>
    </row>
    <row r="30" spans="1:8" ht="12.75">
      <c r="A30" s="2" t="s">
        <v>33</v>
      </c>
      <c r="B30" s="2" t="s">
        <v>34</v>
      </c>
      <c r="C30" s="2" t="s">
        <v>103</v>
      </c>
      <c r="D30" s="6" t="s">
        <v>280</v>
      </c>
      <c r="E30" s="2" t="s">
        <v>36</v>
      </c>
      <c r="F30" s="2" t="s">
        <v>6</v>
      </c>
      <c r="G30" s="1">
        <v>7500</v>
      </c>
      <c r="H30" s="1">
        <v>95</v>
      </c>
    </row>
    <row r="31" spans="1:8" ht="12.75">
      <c r="A31" s="2" t="s">
        <v>33</v>
      </c>
      <c r="B31" s="2" t="s">
        <v>34</v>
      </c>
      <c r="C31" s="2" t="s">
        <v>35</v>
      </c>
      <c r="D31" s="6" t="s">
        <v>280</v>
      </c>
      <c r="E31" s="2" t="s">
        <v>36</v>
      </c>
      <c r="F31" s="2" t="s">
        <v>6</v>
      </c>
      <c r="G31" s="1">
        <v>5800</v>
      </c>
      <c r="H31" s="1">
        <v>95</v>
      </c>
    </row>
    <row r="32" spans="1:8" ht="12.75">
      <c r="A32" s="2" t="s">
        <v>33</v>
      </c>
      <c r="B32" s="2" t="s">
        <v>34</v>
      </c>
      <c r="C32" s="2" t="s">
        <v>156</v>
      </c>
      <c r="D32" s="6" t="s">
        <v>280</v>
      </c>
      <c r="E32" s="2" t="s">
        <v>36</v>
      </c>
      <c r="F32" s="2" t="s">
        <v>6</v>
      </c>
      <c r="G32" s="1">
        <v>5500</v>
      </c>
      <c r="H32" s="1">
        <v>95</v>
      </c>
    </row>
    <row r="33" spans="1:8" ht="12.75">
      <c r="A33" s="2" t="s">
        <v>33</v>
      </c>
      <c r="B33" s="2" t="s">
        <v>34</v>
      </c>
      <c r="C33" s="2" t="s">
        <v>143</v>
      </c>
      <c r="D33" s="6" t="s">
        <v>280</v>
      </c>
      <c r="E33" s="2" t="s">
        <v>36</v>
      </c>
      <c r="F33" s="2" t="s">
        <v>6</v>
      </c>
      <c r="G33" s="1">
        <v>4500</v>
      </c>
      <c r="H33" s="1">
        <v>95</v>
      </c>
    </row>
    <row r="34" spans="1:8" ht="12.75">
      <c r="A34" s="2" t="s">
        <v>203</v>
      </c>
      <c r="B34" s="2" t="s">
        <v>204</v>
      </c>
      <c r="C34" s="2" t="s">
        <v>245</v>
      </c>
      <c r="D34" s="6" t="s">
        <v>280</v>
      </c>
      <c r="E34" s="2" t="s">
        <v>204</v>
      </c>
      <c r="F34" s="2" t="s">
        <v>64</v>
      </c>
      <c r="G34" s="1">
        <v>10000</v>
      </c>
      <c r="H34" s="1">
        <v>95</v>
      </c>
    </row>
    <row r="35" spans="1:8" ht="12.75">
      <c r="A35" s="2" t="s">
        <v>203</v>
      </c>
      <c r="B35" s="2" t="s">
        <v>204</v>
      </c>
      <c r="C35" s="2" t="s">
        <v>205</v>
      </c>
      <c r="D35" s="6" t="s">
        <v>280</v>
      </c>
      <c r="E35" s="2" t="s">
        <v>204</v>
      </c>
      <c r="F35" s="2" t="s">
        <v>64</v>
      </c>
      <c r="G35" s="1">
        <v>5000</v>
      </c>
      <c r="H35" s="1">
        <v>95</v>
      </c>
    </row>
    <row r="36" spans="1:8" ht="12.75">
      <c r="A36" s="2" t="s">
        <v>48</v>
      </c>
      <c r="B36" s="2" t="s">
        <v>49</v>
      </c>
      <c r="C36" s="2" t="s">
        <v>50</v>
      </c>
      <c r="D36" s="6" t="s">
        <v>280</v>
      </c>
      <c r="E36" s="2" t="s">
        <v>49</v>
      </c>
      <c r="F36" s="2" t="s">
        <v>6</v>
      </c>
      <c r="G36" s="1">
        <v>4328</v>
      </c>
      <c r="H36" s="1">
        <v>95</v>
      </c>
    </row>
    <row r="37" spans="1:8" ht="12.75">
      <c r="A37" s="2" t="s">
        <v>51</v>
      </c>
      <c r="B37" s="2" t="s">
        <v>49</v>
      </c>
      <c r="C37" s="2" t="s">
        <v>160</v>
      </c>
      <c r="D37" s="6" t="s">
        <v>280</v>
      </c>
      <c r="E37" s="2" t="s">
        <v>49</v>
      </c>
      <c r="F37" s="2" t="s">
        <v>6</v>
      </c>
      <c r="G37" s="1">
        <v>2831</v>
      </c>
      <c r="H37" s="1">
        <v>95</v>
      </c>
    </row>
    <row r="38" spans="1:8" ht="12.75">
      <c r="A38" s="2" t="s">
        <v>179</v>
      </c>
      <c r="B38" s="2" t="s">
        <v>49</v>
      </c>
      <c r="C38" s="2" t="s">
        <v>180</v>
      </c>
      <c r="D38" s="6" t="s">
        <v>280</v>
      </c>
      <c r="E38" s="2" t="s">
        <v>49</v>
      </c>
      <c r="F38" s="2" t="s">
        <v>6</v>
      </c>
      <c r="G38" s="1">
        <v>2800</v>
      </c>
      <c r="H38" s="1">
        <v>95</v>
      </c>
    </row>
    <row r="39" spans="1:8" ht="12.75">
      <c r="A39" s="2" t="s">
        <v>51</v>
      </c>
      <c r="B39" s="2" t="s">
        <v>49</v>
      </c>
      <c r="C39" s="2" t="s">
        <v>257</v>
      </c>
      <c r="D39" s="6" t="s">
        <v>280</v>
      </c>
      <c r="E39" s="2" t="s">
        <v>49</v>
      </c>
      <c r="F39" s="2" t="s">
        <v>6</v>
      </c>
      <c r="G39" s="1">
        <v>2700</v>
      </c>
      <c r="H39" s="1">
        <v>95</v>
      </c>
    </row>
    <row r="40" spans="1:8" ht="12.75">
      <c r="A40" s="2" t="s">
        <v>51</v>
      </c>
      <c r="B40" s="2" t="s">
        <v>49</v>
      </c>
      <c r="C40" s="2" t="s">
        <v>52</v>
      </c>
      <c r="D40" s="6" t="s">
        <v>280</v>
      </c>
      <c r="E40" s="2" t="s">
        <v>49</v>
      </c>
      <c r="F40" s="2" t="s">
        <v>6</v>
      </c>
      <c r="G40" s="1">
        <v>2640</v>
      </c>
      <c r="H40" s="1">
        <v>95</v>
      </c>
    </row>
    <row r="41" spans="1:8" ht="12.75">
      <c r="A41" s="2" t="s">
        <v>96</v>
      </c>
      <c r="B41" s="2" t="s">
        <v>49</v>
      </c>
      <c r="C41" s="2" t="s">
        <v>97</v>
      </c>
      <c r="D41" s="6" t="s">
        <v>280</v>
      </c>
      <c r="E41" s="2" t="s">
        <v>49</v>
      </c>
      <c r="F41" s="2" t="s">
        <v>6</v>
      </c>
      <c r="G41" s="1">
        <v>2400</v>
      </c>
      <c r="H41" s="1">
        <v>95</v>
      </c>
    </row>
    <row r="42" spans="1:8" ht="12.75">
      <c r="A42" s="2" t="s">
        <v>48</v>
      </c>
      <c r="B42" s="2" t="s">
        <v>49</v>
      </c>
      <c r="C42" s="2" t="s">
        <v>262</v>
      </c>
      <c r="D42" s="6" t="s">
        <v>280</v>
      </c>
      <c r="E42" s="2" t="s">
        <v>49</v>
      </c>
      <c r="F42" s="2" t="s">
        <v>6</v>
      </c>
      <c r="G42" s="1">
        <v>2337</v>
      </c>
      <c r="H42" s="1">
        <v>95</v>
      </c>
    </row>
    <row r="43" spans="1:8" ht="12.75">
      <c r="A43" s="2" t="s">
        <v>51</v>
      </c>
      <c r="B43" s="2" t="s">
        <v>49</v>
      </c>
      <c r="C43" s="2" t="s">
        <v>155</v>
      </c>
      <c r="D43" s="6" t="s">
        <v>280</v>
      </c>
      <c r="E43" s="2" t="s">
        <v>49</v>
      </c>
      <c r="F43" s="2" t="s">
        <v>75</v>
      </c>
      <c r="G43" s="1">
        <v>3500</v>
      </c>
      <c r="H43" s="1">
        <v>95</v>
      </c>
    </row>
    <row r="44" spans="1:8" ht="12.75">
      <c r="A44" s="2" t="s">
        <v>176</v>
      </c>
      <c r="B44" s="2" t="s">
        <v>177</v>
      </c>
      <c r="C44" s="2" t="s">
        <v>178</v>
      </c>
      <c r="D44" s="6" t="s">
        <v>280</v>
      </c>
      <c r="E44" s="2" t="s">
        <v>43</v>
      </c>
      <c r="F44" s="2" t="s">
        <v>6</v>
      </c>
      <c r="G44" s="1">
        <v>6500</v>
      </c>
      <c r="H44" s="1">
        <v>95</v>
      </c>
    </row>
    <row r="45" spans="1:8" ht="12.75">
      <c r="A45" s="2" t="s">
        <v>41</v>
      </c>
      <c r="B45" s="2" t="s">
        <v>41</v>
      </c>
      <c r="C45" s="2" t="s">
        <v>42</v>
      </c>
      <c r="D45" s="6" t="s">
        <v>280</v>
      </c>
      <c r="E45" s="2" t="s">
        <v>43</v>
      </c>
      <c r="F45" s="2" t="s">
        <v>6</v>
      </c>
      <c r="G45" s="1">
        <v>4870</v>
      </c>
      <c r="H45" s="1">
        <v>95</v>
      </c>
    </row>
    <row r="46" spans="1:8" ht="12.75">
      <c r="A46" s="2" t="s">
        <v>14</v>
      </c>
      <c r="B46" s="2" t="s">
        <v>15</v>
      </c>
      <c r="C46" s="2" t="s">
        <v>16</v>
      </c>
      <c r="D46" s="6" t="s">
        <v>280</v>
      </c>
      <c r="E46" s="2" t="s">
        <v>15</v>
      </c>
      <c r="F46" s="2" t="s">
        <v>6</v>
      </c>
      <c r="G46" s="1">
        <v>13500</v>
      </c>
      <c r="H46" s="1">
        <v>95</v>
      </c>
    </row>
    <row r="47" spans="1:8" ht="12.75">
      <c r="A47" s="2" t="s">
        <v>14</v>
      </c>
      <c r="B47" s="2" t="s">
        <v>15</v>
      </c>
      <c r="C47" s="2" t="s">
        <v>71</v>
      </c>
      <c r="D47" s="6" t="s">
        <v>280</v>
      </c>
      <c r="E47" s="2" t="s">
        <v>15</v>
      </c>
      <c r="F47" s="2" t="s">
        <v>6</v>
      </c>
      <c r="G47" s="1">
        <v>10585</v>
      </c>
      <c r="H47" s="1">
        <v>95</v>
      </c>
    </row>
    <row r="48" spans="1:8" ht="12.75">
      <c r="A48" s="2"/>
      <c r="B48" s="2"/>
      <c r="C48" s="2"/>
      <c r="D48" s="6"/>
      <c r="E48" s="2"/>
      <c r="F48" s="9" t="s">
        <v>280</v>
      </c>
      <c r="G48" s="10">
        <f>SUM(G2:G47)</f>
        <v>238234</v>
      </c>
      <c r="H48" s="1"/>
    </row>
    <row r="49" spans="1:8" ht="12.75">
      <c r="A49" s="2" t="s">
        <v>191</v>
      </c>
      <c r="B49" s="2" t="s">
        <v>192</v>
      </c>
      <c r="C49" s="2" t="s">
        <v>193</v>
      </c>
      <c r="D49" s="6" t="s">
        <v>281</v>
      </c>
      <c r="E49" s="2" t="s">
        <v>194</v>
      </c>
      <c r="F49" s="2" t="s">
        <v>6</v>
      </c>
      <c r="G49" s="1">
        <v>19500</v>
      </c>
      <c r="H49" s="1">
        <v>85</v>
      </c>
    </row>
    <row r="50" spans="1:8" ht="12.75">
      <c r="A50" s="2" t="s">
        <v>238</v>
      </c>
      <c r="B50" s="2" t="s">
        <v>239</v>
      </c>
      <c r="C50" s="2" t="s">
        <v>240</v>
      </c>
      <c r="D50" s="6" t="s">
        <v>281</v>
      </c>
      <c r="E50" s="2" t="s">
        <v>241</v>
      </c>
      <c r="F50" s="2" t="s">
        <v>6</v>
      </c>
      <c r="G50" s="1">
        <v>18000</v>
      </c>
      <c r="H50" s="1">
        <v>90</v>
      </c>
    </row>
    <row r="51" spans="1:8" ht="12.75">
      <c r="A51" s="2" t="s">
        <v>98</v>
      </c>
      <c r="B51" s="2" t="s">
        <v>99</v>
      </c>
      <c r="C51" s="2" t="s">
        <v>100</v>
      </c>
      <c r="D51" s="6" t="s">
        <v>281</v>
      </c>
      <c r="E51" s="2" t="s">
        <v>99</v>
      </c>
      <c r="F51" s="2" t="s">
        <v>6</v>
      </c>
      <c r="G51" s="1">
        <v>3100</v>
      </c>
      <c r="H51" s="1">
        <v>95</v>
      </c>
    </row>
    <row r="52" spans="1:8" ht="12.75">
      <c r="A52" s="2" t="s">
        <v>98</v>
      </c>
      <c r="B52" s="2" t="s">
        <v>99</v>
      </c>
      <c r="C52" s="2" t="s">
        <v>142</v>
      </c>
      <c r="D52" s="6" t="s">
        <v>281</v>
      </c>
      <c r="E52" s="2" t="s">
        <v>99</v>
      </c>
      <c r="F52" s="2" t="s">
        <v>75</v>
      </c>
      <c r="G52" s="1">
        <v>4670</v>
      </c>
      <c r="H52" s="1">
        <v>95</v>
      </c>
    </row>
    <row r="53" spans="1:8" ht="12.75">
      <c r="A53" s="2" t="s">
        <v>149</v>
      </c>
      <c r="B53" s="2" t="s">
        <v>150</v>
      </c>
      <c r="C53" s="2" t="s">
        <v>151</v>
      </c>
      <c r="D53" s="6" t="s">
        <v>281</v>
      </c>
      <c r="E53" s="2" t="s">
        <v>152</v>
      </c>
      <c r="F53" s="2" t="s">
        <v>6</v>
      </c>
      <c r="G53" s="1">
        <v>12250</v>
      </c>
      <c r="H53" s="1">
        <v>95</v>
      </c>
    </row>
    <row r="54" spans="1:8" ht="12.75">
      <c r="A54" s="2" t="s">
        <v>10</v>
      </c>
      <c r="B54" s="2" t="s">
        <v>11</v>
      </c>
      <c r="C54" s="2" t="s">
        <v>12</v>
      </c>
      <c r="D54" s="6" t="s">
        <v>281</v>
      </c>
      <c r="E54" s="2" t="s">
        <v>13</v>
      </c>
      <c r="F54" s="2" t="s">
        <v>6</v>
      </c>
      <c r="G54" s="1">
        <v>4000</v>
      </c>
      <c r="H54" s="1">
        <v>95</v>
      </c>
    </row>
    <row r="55" spans="1:8" ht="12.75">
      <c r="A55" s="2" t="s">
        <v>208</v>
      </c>
      <c r="B55" s="2" t="s">
        <v>209</v>
      </c>
      <c r="C55" s="2" t="s">
        <v>210</v>
      </c>
      <c r="D55" s="6" t="s">
        <v>281</v>
      </c>
      <c r="E55" s="2" t="s">
        <v>209</v>
      </c>
      <c r="F55" s="2" t="s">
        <v>24</v>
      </c>
      <c r="G55" s="1">
        <v>10000</v>
      </c>
      <c r="H55" s="1">
        <v>95</v>
      </c>
    </row>
    <row r="56" spans="1:8" ht="12.75">
      <c r="A56" s="2" t="s">
        <v>208</v>
      </c>
      <c r="B56" s="2" t="s">
        <v>209</v>
      </c>
      <c r="C56" s="2" t="s">
        <v>266</v>
      </c>
      <c r="D56" s="6" t="s">
        <v>281</v>
      </c>
      <c r="E56" s="2" t="s">
        <v>209</v>
      </c>
      <c r="F56" s="2" t="s">
        <v>64</v>
      </c>
      <c r="G56" s="1">
        <v>16100</v>
      </c>
      <c r="H56" s="1">
        <v>95</v>
      </c>
    </row>
    <row r="57" spans="1:8" ht="12.75">
      <c r="A57" s="2" t="s">
        <v>208</v>
      </c>
      <c r="B57" s="2" t="s">
        <v>209</v>
      </c>
      <c r="C57" s="2" t="s">
        <v>223</v>
      </c>
      <c r="D57" s="6" t="s">
        <v>281</v>
      </c>
      <c r="E57" s="2" t="s">
        <v>209</v>
      </c>
      <c r="F57" s="2" t="s">
        <v>75</v>
      </c>
      <c r="G57" s="1">
        <v>8300</v>
      </c>
      <c r="H57" s="1">
        <v>95</v>
      </c>
    </row>
    <row r="58" spans="1:8" ht="12.75">
      <c r="A58" s="2" t="s">
        <v>2</v>
      </c>
      <c r="B58" s="2" t="s">
        <v>3</v>
      </c>
      <c r="C58" s="2" t="s">
        <v>4</v>
      </c>
      <c r="D58" s="6" t="s">
        <v>281</v>
      </c>
      <c r="E58" s="2" t="s">
        <v>5</v>
      </c>
      <c r="F58" s="2" t="s">
        <v>6</v>
      </c>
      <c r="G58" s="1">
        <v>3500</v>
      </c>
      <c r="H58" s="1">
        <v>95</v>
      </c>
    </row>
    <row r="59" spans="1:8" ht="12.75">
      <c r="A59" s="2" t="s">
        <v>2</v>
      </c>
      <c r="B59" s="2" t="s">
        <v>3</v>
      </c>
      <c r="C59" s="2" t="s">
        <v>101</v>
      </c>
      <c r="D59" s="6" t="s">
        <v>281</v>
      </c>
      <c r="E59" s="2" t="s">
        <v>8</v>
      </c>
      <c r="F59" s="2" t="s">
        <v>6</v>
      </c>
      <c r="G59" s="1">
        <v>3660</v>
      </c>
      <c r="H59" s="1">
        <v>95</v>
      </c>
    </row>
    <row r="60" spans="1:8" ht="12.75">
      <c r="A60" s="2" t="s">
        <v>2</v>
      </c>
      <c r="B60" s="2" t="s">
        <v>3</v>
      </c>
      <c r="C60" s="2" t="s">
        <v>184</v>
      </c>
      <c r="D60" s="6" t="s">
        <v>281</v>
      </c>
      <c r="E60" s="2" t="s">
        <v>8</v>
      </c>
      <c r="F60" s="2" t="s">
        <v>6</v>
      </c>
      <c r="G60" s="1">
        <v>2100</v>
      </c>
      <c r="H60" s="1">
        <v>95</v>
      </c>
    </row>
    <row r="61" spans="1:8" ht="12.75">
      <c r="A61" s="2" t="s">
        <v>7</v>
      </c>
      <c r="B61" s="2" t="s">
        <v>8</v>
      </c>
      <c r="C61" s="2" t="s">
        <v>214</v>
      </c>
      <c r="D61" s="6" t="s">
        <v>281</v>
      </c>
      <c r="E61" s="2" t="s">
        <v>8</v>
      </c>
      <c r="F61" s="2" t="s">
        <v>6</v>
      </c>
      <c r="G61" s="1">
        <v>2000</v>
      </c>
      <c r="H61" s="1">
        <v>95</v>
      </c>
    </row>
    <row r="62" spans="1:8" ht="12.75">
      <c r="A62" s="2" t="s">
        <v>7</v>
      </c>
      <c r="B62" s="2" t="s">
        <v>8</v>
      </c>
      <c r="C62" s="2" t="s">
        <v>9</v>
      </c>
      <c r="D62" s="6" t="s">
        <v>281</v>
      </c>
      <c r="E62" s="2" t="s">
        <v>8</v>
      </c>
      <c r="F62" s="2" t="s">
        <v>6</v>
      </c>
      <c r="G62" s="1">
        <v>1800</v>
      </c>
      <c r="H62" s="1">
        <v>95</v>
      </c>
    </row>
    <row r="63" spans="1:8" ht="12.75">
      <c r="A63" s="2" t="s">
        <v>29</v>
      </c>
      <c r="B63" s="2" t="s">
        <v>30</v>
      </c>
      <c r="C63" s="2" t="s">
        <v>31</v>
      </c>
      <c r="D63" s="6" t="s">
        <v>281</v>
      </c>
      <c r="E63" s="2" t="s">
        <v>32</v>
      </c>
      <c r="F63" s="2" t="s">
        <v>6</v>
      </c>
      <c r="G63" s="1">
        <v>10000</v>
      </c>
      <c r="H63" s="1">
        <v>95</v>
      </c>
    </row>
    <row r="64" spans="1:8" ht="12.75">
      <c r="A64" s="2" t="s">
        <v>161</v>
      </c>
      <c r="B64" s="2" t="s">
        <v>161</v>
      </c>
      <c r="C64" s="2" t="s">
        <v>162</v>
      </c>
      <c r="D64" s="6" t="s">
        <v>281</v>
      </c>
      <c r="E64" s="2" t="s">
        <v>32</v>
      </c>
      <c r="F64" s="2" t="s">
        <v>6</v>
      </c>
      <c r="G64" s="1">
        <v>4500</v>
      </c>
      <c r="H64" s="1">
        <v>95</v>
      </c>
    </row>
    <row r="65" spans="1:8" ht="12.75">
      <c r="A65" s="2"/>
      <c r="B65" s="2"/>
      <c r="C65" s="2"/>
      <c r="D65" s="6"/>
      <c r="E65" s="2"/>
      <c r="F65" s="9" t="s">
        <v>281</v>
      </c>
      <c r="G65" s="10">
        <f>SUM(G49:G64)</f>
        <v>123480</v>
      </c>
      <c r="H65" s="1"/>
    </row>
    <row r="66" spans="1:8" ht="12.75">
      <c r="A66" s="2" t="s">
        <v>246</v>
      </c>
      <c r="B66" s="2" t="s">
        <v>247</v>
      </c>
      <c r="C66" s="2" t="s">
        <v>248</v>
      </c>
      <c r="D66" s="6" t="s">
        <v>282</v>
      </c>
      <c r="E66" s="2" t="s">
        <v>89</v>
      </c>
      <c r="F66" s="2" t="s">
        <v>6</v>
      </c>
      <c r="G66" s="1">
        <v>6000</v>
      </c>
      <c r="H66" s="1">
        <v>95</v>
      </c>
    </row>
    <row r="67" spans="1:8" ht="12.75">
      <c r="A67" s="2" t="s">
        <v>144</v>
      </c>
      <c r="B67" s="2" t="s">
        <v>145</v>
      </c>
      <c r="C67" s="2" t="s">
        <v>146</v>
      </c>
      <c r="D67" s="6" t="s">
        <v>282</v>
      </c>
      <c r="E67" s="2" t="s">
        <v>89</v>
      </c>
      <c r="F67" s="2" t="s">
        <v>6</v>
      </c>
      <c r="G67" s="1">
        <v>5200</v>
      </c>
      <c r="H67" s="1">
        <v>95</v>
      </c>
    </row>
    <row r="68" spans="1:8" ht="12.75">
      <c r="A68" s="2" t="s">
        <v>201</v>
      </c>
      <c r="B68" s="2" t="s">
        <v>201</v>
      </c>
      <c r="C68" s="2" t="s">
        <v>258</v>
      </c>
      <c r="D68" s="6" t="s">
        <v>282</v>
      </c>
      <c r="E68" s="2" t="s">
        <v>89</v>
      </c>
      <c r="F68" s="2" t="s">
        <v>6</v>
      </c>
      <c r="G68" s="1">
        <v>4500</v>
      </c>
      <c r="H68" s="1">
        <v>95</v>
      </c>
    </row>
    <row r="69" spans="1:8" ht="12.75">
      <c r="A69" s="2" t="s">
        <v>219</v>
      </c>
      <c r="B69" s="2" t="s">
        <v>220</v>
      </c>
      <c r="C69" s="2" t="s">
        <v>221</v>
      </c>
      <c r="D69" s="6" t="s">
        <v>282</v>
      </c>
      <c r="E69" s="2" t="s">
        <v>89</v>
      </c>
      <c r="F69" s="2" t="s">
        <v>6</v>
      </c>
      <c r="G69" s="1">
        <v>4200</v>
      </c>
      <c r="H69" s="1">
        <v>95</v>
      </c>
    </row>
    <row r="70" spans="1:8" ht="12.75">
      <c r="A70" s="2" t="s">
        <v>86</v>
      </c>
      <c r="B70" s="2" t="s">
        <v>87</v>
      </c>
      <c r="C70" s="2" t="s">
        <v>88</v>
      </c>
      <c r="D70" s="6" t="s">
        <v>282</v>
      </c>
      <c r="E70" s="2" t="s">
        <v>89</v>
      </c>
      <c r="F70" s="2" t="s">
        <v>6</v>
      </c>
      <c r="G70" s="1">
        <v>4000</v>
      </c>
      <c r="H70" s="1">
        <v>95</v>
      </c>
    </row>
    <row r="71" spans="1:8" ht="12.75">
      <c r="A71" s="2" t="s">
        <v>267</v>
      </c>
      <c r="B71" s="2" t="s">
        <v>267</v>
      </c>
      <c r="C71" s="2" t="s">
        <v>268</v>
      </c>
      <c r="D71" s="6" t="s">
        <v>282</v>
      </c>
      <c r="E71" s="2" t="s">
        <v>89</v>
      </c>
      <c r="F71" s="2" t="s">
        <v>6</v>
      </c>
      <c r="G71" s="1">
        <v>3880</v>
      </c>
      <c r="H71" s="1">
        <v>95</v>
      </c>
    </row>
    <row r="72" spans="1:8" ht="12.75">
      <c r="A72" s="2" t="s">
        <v>259</v>
      </c>
      <c r="B72" s="2" t="s">
        <v>260</v>
      </c>
      <c r="C72" s="2" t="s">
        <v>261</v>
      </c>
      <c r="D72" s="6" t="s">
        <v>282</v>
      </c>
      <c r="E72" s="2" t="s">
        <v>89</v>
      </c>
      <c r="F72" s="2" t="s">
        <v>6</v>
      </c>
      <c r="G72" s="1">
        <v>3529.62</v>
      </c>
      <c r="H72" s="1">
        <v>95</v>
      </c>
    </row>
    <row r="73" spans="1:8" ht="12.75">
      <c r="A73" s="2" t="s">
        <v>201</v>
      </c>
      <c r="B73" s="2" t="s">
        <v>201</v>
      </c>
      <c r="C73" s="2" t="s">
        <v>202</v>
      </c>
      <c r="D73" s="6" t="s">
        <v>282</v>
      </c>
      <c r="E73" s="2" t="s">
        <v>89</v>
      </c>
      <c r="F73" s="2" t="s">
        <v>6</v>
      </c>
      <c r="G73" s="1">
        <v>3500</v>
      </c>
      <c r="H73" s="1">
        <v>95</v>
      </c>
    </row>
    <row r="74" spans="1:8" ht="12.75">
      <c r="A74" s="2" t="s">
        <v>104</v>
      </c>
      <c r="B74" s="2" t="s">
        <v>104</v>
      </c>
      <c r="C74" s="2" t="s">
        <v>105</v>
      </c>
      <c r="D74" s="6" t="s">
        <v>282</v>
      </c>
      <c r="E74" s="2" t="s">
        <v>89</v>
      </c>
      <c r="F74" s="2" t="s">
        <v>24</v>
      </c>
      <c r="G74" s="1">
        <v>7600</v>
      </c>
      <c r="H74" s="1">
        <v>95</v>
      </c>
    </row>
    <row r="75" spans="1:8" ht="12.75">
      <c r="A75" s="2" t="s">
        <v>68</v>
      </c>
      <c r="B75" s="2" t="s">
        <v>68</v>
      </c>
      <c r="C75" s="2" t="s">
        <v>69</v>
      </c>
      <c r="D75" s="6" t="s">
        <v>282</v>
      </c>
      <c r="E75" s="2" t="s">
        <v>70</v>
      </c>
      <c r="F75" s="2" t="s">
        <v>6</v>
      </c>
      <c r="G75" s="1">
        <v>10000</v>
      </c>
      <c r="H75" s="1">
        <v>90</v>
      </c>
    </row>
    <row r="76" spans="1:8" ht="12.75">
      <c r="A76" s="2"/>
      <c r="B76" s="2"/>
      <c r="C76" s="2"/>
      <c r="D76" s="6"/>
      <c r="E76" s="2"/>
      <c r="F76" s="9" t="s">
        <v>282</v>
      </c>
      <c r="G76" s="10">
        <f>SUM(G66:G75)</f>
        <v>52409.619999999995</v>
      </c>
      <c r="H76" s="1"/>
    </row>
    <row r="77" spans="1:8" ht="12.75">
      <c r="A77" s="2" t="s">
        <v>44</v>
      </c>
      <c r="B77" s="2" t="s">
        <v>45</v>
      </c>
      <c r="C77" s="2" t="s">
        <v>46</v>
      </c>
      <c r="D77" s="6" t="s">
        <v>283</v>
      </c>
      <c r="E77" s="2" t="s">
        <v>47</v>
      </c>
      <c r="F77" s="2" t="s">
        <v>24</v>
      </c>
      <c r="G77" s="1">
        <v>9100</v>
      </c>
      <c r="H77" s="1">
        <v>95</v>
      </c>
    </row>
    <row r="78" spans="1:8" ht="12.75">
      <c r="A78" s="2" t="s">
        <v>198</v>
      </c>
      <c r="B78" s="2" t="s">
        <v>199</v>
      </c>
      <c r="C78" s="2" t="s">
        <v>200</v>
      </c>
      <c r="D78" s="6" t="s">
        <v>283</v>
      </c>
      <c r="E78" s="2" t="s">
        <v>47</v>
      </c>
      <c r="F78" s="2" t="s">
        <v>64</v>
      </c>
      <c r="G78" s="1">
        <v>14000</v>
      </c>
      <c r="H78" s="1">
        <v>82</v>
      </c>
    </row>
    <row r="79" spans="1:8" ht="12.75">
      <c r="A79" s="2" t="s">
        <v>168</v>
      </c>
      <c r="B79" s="2" t="s">
        <v>45</v>
      </c>
      <c r="C79" s="2" t="s">
        <v>169</v>
      </c>
      <c r="D79" s="6" t="s">
        <v>283</v>
      </c>
      <c r="E79" s="2" t="s">
        <v>47</v>
      </c>
      <c r="F79" s="2" t="s">
        <v>64</v>
      </c>
      <c r="G79" s="1">
        <v>4000</v>
      </c>
      <c r="H79" s="1">
        <v>75</v>
      </c>
    </row>
    <row r="80" spans="1:8" ht="12.75">
      <c r="A80" s="2" t="s">
        <v>149</v>
      </c>
      <c r="B80" s="2" t="s">
        <v>150</v>
      </c>
      <c r="C80" s="2" t="s">
        <v>153</v>
      </c>
      <c r="D80" s="6" t="s">
        <v>283</v>
      </c>
      <c r="E80" s="2" t="s">
        <v>154</v>
      </c>
      <c r="F80" s="2" t="s">
        <v>6</v>
      </c>
      <c r="G80" s="1">
        <v>11550</v>
      </c>
      <c r="H80" s="1">
        <v>95</v>
      </c>
    </row>
    <row r="81" spans="1:8" ht="12.75">
      <c r="A81" s="2" t="s">
        <v>271</v>
      </c>
      <c r="B81" s="2" t="s">
        <v>272</v>
      </c>
      <c r="C81" s="2" t="s">
        <v>273</v>
      </c>
      <c r="D81" s="6" t="s">
        <v>283</v>
      </c>
      <c r="E81" s="2" t="s">
        <v>154</v>
      </c>
      <c r="F81" s="2" t="s">
        <v>6</v>
      </c>
      <c r="G81" s="1">
        <v>7196</v>
      </c>
      <c r="H81" s="1">
        <v>62</v>
      </c>
    </row>
    <row r="82" spans="1:8" ht="12.75">
      <c r="A82" s="2" t="s">
        <v>250</v>
      </c>
      <c r="B82" s="2" t="s">
        <v>251</v>
      </c>
      <c r="C82" s="2" t="s">
        <v>252</v>
      </c>
      <c r="D82" s="6" t="s">
        <v>283</v>
      </c>
      <c r="E82" s="2" t="s">
        <v>154</v>
      </c>
      <c r="F82" s="2" t="s">
        <v>6</v>
      </c>
      <c r="G82" s="1">
        <v>4500</v>
      </c>
      <c r="H82" s="1">
        <v>95</v>
      </c>
    </row>
    <row r="83" spans="1:8" ht="12.75">
      <c r="A83" s="2" t="s">
        <v>126</v>
      </c>
      <c r="B83" s="2" t="s">
        <v>127</v>
      </c>
      <c r="C83" s="2" t="s">
        <v>166</v>
      </c>
      <c r="D83" s="6" t="s">
        <v>283</v>
      </c>
      <c r="E83" s="2" t="s">
        <v>115</v>
      </c>
      <c r="F83" s="2" t="s">
        <v>6</v>
      </c>
      <c r="G83" s="1">
        <v>20000</v>
      </c>
      <c r="H83" s="1">
        <v>75</v>
      </c>
    </row>
    <row r="84" spans="1:8" ht="12.75">
      <c r="A84" s="2" t="s">
        <v>112</v>
      </c>
      <c r="B84" s="2" t="s">
        <v>113</v>
      </c>
      <c r="C84" s="2" t="s">
        <v>114</v>
      </c>
      <c r="D84" s="6" t="s">
        <v>283</v>
      </c>
      <c r="E84" s="2" t="s">
        <v>115</v>
      </c>
      <c r="F84" s="2" t="s">
        <v>6</v>
      </c>
      <c r="G84" s="1">
        <v>17900</v>
      </c>
      <c r="H84" s="1">
        <v>95</v>
      </c>
    </row>
    <row r="85" spans="1:8" ht="12.75">
      <c r="A85" s="2" t="s">
        <v>147</v>
      </c>
      <c r="B85" s="2" t="s">
        <v>45</v>
      </c>
      <c r="C85" s="2" t="s">
        <v>148</v>
      </c>
      <c r="D85" s="6" t="s">
        <v>283</v>
      </c>
      <c r="E85" s="2" t="s">
        <v>115</v>
      </c>
      <c r="F85" s="2" t="s">
        <v>6</v>
      </c>
      <c r="G85" s="1">
        <v>10500</v>
      </c>
      <c r="H85" s="1">
        <v>59</v>
      </c>
    </row>
    <row r="86" spans="1:8" ht="12.75">
      <c r="A86" s="2" t="s">
        <v>227</v>
      </c>
      <c r="B86" s="2" t="s">
        <v>227</v>
      </c>
      <c r="C86" s="2" t="s">
        <v>228</v>
      </c>
      <c r="D86" s="6" t="s">
        <v>283</v>
      </c>
      <c r="E86" s="2" t="s">
        <v>115</v>
      </c>
      <c r="F86" s="2" t="s">
        <v>6</v>
      </c>
      <c r="G86" s="1">
        <v>9200</v>
      </c>
      <c r="H86" s="1">
        <v>95</v>
      </c>
    </row>
    <row r="87" spans="1:8" ht="12.75">
      <c r="A87" s="2" t="s">
        <v>224</v>
      </c>
      <c r="B87" s="2" t="s">
        <v>225</v>
      </c>
      <c r="C87" s="2" t="s">
        <v>226</v>
      </c>
      <c r="D87" s="6" t="s">
        <v>283</v>
      </c>
      <c r="E87" s="2" t="s">
        <v>115</v>
      </c>
      <c r="F87" s="2" t="s">
        <v>6</v>
      </c>
      <c r="G87" s="1">
        <v>7500</v>
      </c>
      <c r="H87" s="1">
        <v>95</v>
      </c>
    </row>
    <row r="88" spans="1:8" ht="12.75">
      <c r="A88" s="2" t="s">
        <v>187</v>
      </c>
      <c r="B88" s="2" t="s">
        <v>188</v>
      </c>
      <c r="C88" s="2" t="s">
        <v>189</v>
      </c>
      <c r="D88" s="6" t="s">
        <v>283</v>
      </c>
      <c r="E88" s="2" t="s">
        <v>115</v>
      </c>
      <c r="F88" s="2" t="s">
        <v>6</v>
      </c>
      <c r="G88" s="1">
        <v>6200</v>
      </c>
      <c r="H88" s="1">
        <v>95</v>
      </c>
    </row>
    <row r="89" spans="1:8" ht="12.75">
      <c r="A89" s="2" t="s">
        <v>147</v>
      </c>
      <c r="B89" s="2" t="s">
        <v>45</v>
      </c>
      <c r="C89" s="2" t="s">
        <v>263</v>
      </c>
      <c r="D89" s="6" t="s">
        <v>283</v>
      </c>
      <c r="E89" s="2" t="s">
        <v>115</v>
      </c>
      <c r="F89" s="2" t="s">
        <v>24</v>
      </c>
      <c r="G89" s="1">
        <v>11771</v>
      </c>
      <c r="H89" s="1">
        <v>73</v>
      </c>
    </row>
    <row r="90" spans="1:8" ht="12.75">
      <c r="A90" s="2" t="s">
        <v>147</v>
      </c>
      <c r="B90" s="2" t="s">
        <v>45</v>
      </c>
      <c r="C90" s="2" t="s">
        <v>183</v>
      </c>
      <c r="D90" s="6" t="s">
        <v>283</v>
      </c>
      <c r="E90" s="2" t="s">
        <v>115</v>
      </c>
      <c r="F90" s="2" t="s">
        <v>24</v>
      </c>
      <c r="G90" s="1">
        <v>11000</v>
      </c>
      <c r="H90" s="1">
        <v>70</v>
      </c>
    </row>
    <row r="91" spans="1:8" ht="12.75">
      <c r="A91" s="2" t="s">
        <v>134</v>
      </c>
      <c r="B91" s="2" t="s">
        <v>135</v>
      </c>
      <c r="C91" s="2" t="s">
        <v>136</v>
      </c>
      <c r="D91" s="6" t="s">
        <v>283</v>
      </c>
      <c r="E91" s="2" t="s">
        <v>115</v>
      </c>
      <c r="F91" s="2" t="s">
        <v>24</v>
      </c>
      <c r="G91" s="1">
        <v>9100</v>
      </c>
      <c r="H91" s="1">
        <v>74</v>
      </c>
    </row>
    <row r="92" spans="1:8" ht="12.75">
      <c r="A92" s="2" t="s">
        <v>80</v>
      </c>
      <c r="B92" s="2" t="s">
        <v>81</v>
      </c>
      <c r="C92" s="2" t="s">
        <v>82</v>
      </c>
      <c r="D92" s="6" t="s">
        <v>283</v>
      </c>
      <c r="E92" s="6" t="s">
        <v>284</v>
      </c>
      <c r="F92" s="2" t="s">
        <v>24</v>
      </c>
      <c r="G92" s="1">
        <v>3650</v>
      </c>
      <c r="H92" s="1">
        <v>90</v>
      </c>
    </row>
    <row r="93" spans="6:7" ht="12.75">
      <c r="F93" s="8" t="s">
        <v>45</v>
      </c>
      <c r="G93" s="5">
        <f>SUM(G77:G92)</f>
        <v>157167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33.140625" style="0" bestFit="1" customWidth="1"/>
    <col min="3" max="3" width="47.7109375" style="0" bestFit="1" customWidth="1"/>
    <col min="4" max="4" width="8.57421875" style="0" bestFit="1" customWidth="1"/>
    <col min="5" max="5" width="12.57421875" style="0" bestFit="1" customWidth="1"/>
    <col min="6" max="6" width="11.7109375" style="0" bestFit="1" customWidth="1"/>
    <col min="7" max="7" width="5.57421875" style="0" bestFit="1" customWidth="1"/>
  </cols>
  <sheetData>
    <row r="1" spans="1:6" ht="12.75">
      <c r="A1" s="7" t="s">
        <v>276</v>
      </c>
      <c r="B1" s="7" t="s">
        <v>277</v>
      </c>
      <c r="C1" s="7" t="s">
        <v>278</v>
      </c>
      <c r="D1" s="7" t="s">
        <v>0</v>
      </c>
      <c r="E1" s="7" t="s">
        <v>1</v>
      </c>
      <c r="F1" s="7" t="s">
        <v>279</v>
      </c>
    </row>
    <row r="2" spans="1:7" ht="12.75" customHeight="1">
      <c r="A2" s="2" t="s">
        <v>233</v>
      </c>
      <c r="B2" s="2" t="s">
        <v>234</v>
      </c>
      <c r="C2" s="2" t="s">
        <v>235</v>
      </c>
      <c r="D2" s="2" t="s">
        <v>236</v>
      </c>
      <c r="E2" s="2" t="s">
        <v>6</v>
      </c>
      <c r="F2" s="1">
        <v>30000</v>
      </c>
      <c r="G2" s="1">
        <v>90</v>
      </c>
    </row>
    <row r="3" spans="1:7" ht="12.75" customHeight="1">
      <c r="A3" s="2"/>
      <c r="B3" s="2"/>
      <c r="C3" s="2"/>
      <c r="D3" s="2"/>
      <c r="E3" s="9" t="s">
        <v>236</v>
      </c>
      <c r="F3" s="10">
        <f>SUM(F2)</f>
        <v>30000</v>
      </c>
      <c r="G3" s="1"/>
    </row>
    <row r="4" spans="1:7" ht="12.75" customHeight="1">
      <c r="A4" s="2" t="s">
        <v>93</v>
      </c>
      <c r="B4" s="2" t="s">
        <v>94</v>
      </c>
      <c r="C4" s="2" t="s">
        <v>269</v>
      </c>
      <c r="D4" s="2" t="s">
        <v>94</v>
      </c>
      <c r="E4" s="2" t="s">
        <v>6</v>
      </c>
      <c r="F4" s="1">
        <v>75000</v>
      </c>
      <c r="G4" s="1">
        <v>88</v>
      </c>
    </row>
    <row r="5" spans="1:7" ht="12.75" customHeight="1">
      <c r="A5" s="2" t="s">
        <v>93</v>
      </c>
      <c r="B5" s="2" t="s">
        <v>94</v>
      </c>
      <c r="C5" s="2" t="s">
        <v>95</v>
      </c>
      <c r="D5" s="2" t="s">
        <v>94</v>
      </c>
      <c r="E5" s="2" t="s">
        <v>75</v>
      </c>
      <c r="F5" s="1">
        <v>73000</v>
      </c>
      <c r="G5" s="1">
        <v>89</v>
      </c>
    </row>
    <row r="6" spans="1:7" ht="12.75" customHeight="1">
      <c r="A6" s="2"/>
      <c r="B6" s="2"/>
      <c r="C6" s="2"/>
      <c r="D6" s="2"/>
      <c r="E6" s="9" t="s">
        <v>94</v>
      </c>
      <c r="F6" s="10">
        <f>SUM(F4:F5)</f>
        <v>148000</v>
      </c>
      <c r="G6" s="1"/>
    </row>
    <row r="7" spans="1:7" ht="12.75" customHeight="1">
      <c r="A7" s="2" t="s">
        <v>119</v>
      </c>
      <c r="B7" s="2" t="s">
        <v>120</v>
      </c>
      <c r="C7" s="2" t="s">
        <v>121</v>
      </c>
      <c r="D7" s="2" t="s">
        <v>122</v>
      </c>
      <c r="E7" s="2" t="s">
        <v>75</v>
      </c>
      <c r="F7" s="1">
        <v>330000</v>
      </c>
      <c r="G7" s="1">
        <v>81</v>
      </c>
    </row>
    <row r="8" spans="1:7" ht="12.75" customHeight="1">
      <c r="A8" s="2" t="s">
        <v>170</v>
      </c>
      <c r="B8" s="2" t="s">
        <v>171</v>
      </c>
      <c r="C8" s="2" t="s">
        <v>172</v>
      </c>
      <c r="D8" s="2" t="s">
        <v>122</v>
      </c>
      <c r="E8" s="2" t="s">
        <v>75</v>
      </c>
      <c r="F8" s="1">
        <v>280000</v>
      </c>
      <c r="G8" s="1">
        <v>82</v>
      </c>
    </row>
    <row r="9" spans="1:7" ht="12.75" customHeight="1">
      <c r="A9" s="2" t="s">
        <v>173</v>
      </c>
      <c r="B9" s="2" t="s">
        <v>174</v>
      </c>
      <c r="C9" s="2" t="s">
        <v>175</v>
      </c>
      <c r="D9" s="2" t="s">
        <v>28</v>
      </c>
      <c r="E9" s="2" t="s">
        <v>6</v>
      </c>
      <c r="F9" s="1">
        <v>115000</v>
      </c>
      <c r="G9" s="1">
        <v>55</v>
      </c>
    </row>
    <row r="10" spans="1:7" ht="12.75" customHeight="1">
      <c r="A10" s="2" t="s">
        <v>126</v>
      </c>
      <c r="B10" s="2" t="s">
        <v>127</v>
      </c>
      <c r="C10" s="2" t="s">
        <v>128</v>
      </c>
      <c r="D10" s="2" t="s">
        <v>28</v>
      </c>
      <c r="E10" s="2" t="s">
        <v>6</v>
      </c>
      <c r="F10" s="1">
        <v>300000</v>
      </c>
      <c r="G10" s="1">
        <v>65</v>
      </c>
    </row>
    <row r="11" spans="1:7" ht="12.75" customHeight="1">
      <c r="A11" s="2" t="s">
        <v>216</v>
      </c>
      <c r="B11" s="2" t="s">
        <v>217</v>
      </c>
      <c r="C11" s="2" t="s">
        <v>218</v>
      </c>
      <c r="D11" s="2" t="s">
        <v>28</v>
      </c>
      <c r="E11" s="2" t="s">
        <v>6</v>
      </c>
      <c r="F11" s="1">
        <v>240000</v>
      </c>
      <c r="G11" s="1">
        <v>82</v>
      </c>
    </row>
    <row r="12" spans="1:7" ht="12.75" customHeight="1">
      <c r="A12" s="2" t="s">
        <v>25</v>
      </c>
      <c r="B12" s="2" t="s">
        <v>26</v>
      </c>
      <c r="C12" s="2" t="s">
        <v>27</v>
      </c>
      <c r="D12" s="2" t="s">
        <v>28</v>
      </c>
      <c r="E12" s="2" t="s">
        <v>6</v>
      </c>
      <c r="F12" s="1">
        <v>127000</v>
      </c>
      <c r="G12" s="1">
        <v>80</v>
      </c>
    </row>
    <row r="13" spans="1:7" ht="12.75" customHeight="1">
      <c r="A13" s="2" t="s">
        <v>65</v>
      </c>
      <c r="B13" s="2" t="s">
        <v>66</v>
      </c>
      <c r="C13" s="2" t="s">
        <v>67</v>
      </c>
      <c r="D13" s="2" t="s">
        <v>28</v>
      </c>
      <c r="E13" s="2" t="s">
        <v>24</v>
      </c>
      <c r="F13" s="1">
        <v>300000</v>
      </c>
      <c r="G13" s="1">
        <v>5</v>
      </c>
    </row>
    <row r="14" spans="1:7" ht="12.75" customHeight="1">
      <c r="A14" s="2" t="s">
        <v>126</v>
      </c>
      <c r="B14" s="2" t="s">
        <v>127</v>
      </c>
      <c r="C14" s="2" t="s">
        <v>137</v>
      </c>
      <c r="D14" s="2" t="s">
        <v>138</v>
      </c>
      <c r="E14" s="2" t="s">
        <v>64</v>
      </c>
      <c r="F14" s="1">
        <v>133000</v>
      </c>
      <c r="G14" s="1">
        <v>83</v>
      </c>
    </row>
    <row r="15" spans="1:7" ht="12.75" customHeight="1">
      <c r="A15" s="2"/>
      <c r="B15" s="2"/>
      <c r="C15" s="2"/>
      <c r="D15" s="2"/>
      <c r="E15" s="9" t="s">
        <v>45</v>
      </c>
      <c r="F15" s="10">
        <f>SUM(F7:F14)</f>
        <v>1825000</v>
      </c>
      <c r="G15" s="1"/>
    </row>
    <row r="16" spans="1:7" ht="12.75" customHeight="1">
      <c r="A16" s="2" t="s">
        <v>56</v>
      </c>
      <c r="B16" s="2" t="s">
        <v>57</v>
      </c>
      <c r="C16" s="2" t="s">
        <v>58</v>
      </c>
      <c r="D16" s="2" t="s">
        <v>59</v>
      </c>
      <c r="E16" s="2" t="s">
        <v>6</v>
      </c>
      <c r="F16" s="1">
        <v>76000</v>
      </c>
      <c r="G16" s="1">
        <v>89</v>
      </c>
    </row>
    <row r="17" spans="1:7" ht="12.75" customHeight="1">
      <c r="A17" s="2" t="s">
        <v>131</v>
      </c>
      <c r="B17" s="2" t="s">
        <v>132</v>
      </c>
      <c r="C17" s="2" t="s">
        <v>215</v>
      </c>
      <c r="D17" s="2" t="s">
        <v>59</v>
      </c>
      <c r="E17" s="2" t="s">
        <v>6</v>
      </c>
      <c r="F17" s="1">
        <v>145000</v>
      </c>
      <c r="G17" s="1">
        <v>90</v>
      </c>
    </row>
    <row r="18" spans="1:7" ht="12.75" customHeight="1">
      <c r="A18" s="2"/>
      <c r="B18" s="2"/>
      <c r="C18" s="2"/>
      <c r="D18" s="2"/>
      <c r="E18" s="9" t="s">
        <v>275</v>
      </c>
      <c r="F18" s="10">
        <f>SUM(F16:F17)</f>
        <v>221000</v>
      </c>
      <c r="G18" s="1"/>
    </row>
    <row r="19" spans="1:7" ht="12.75" customHeight="1">
      <c r="A19" s="2" t="s">
        <v>60</v>
      </c>
      <c r="B19" s="2" t="s">
        <v>61</v>
      </c>
      <c r="C19" s="2" t="s">
        <v>62</v>
      </c>
      <c r="D19" s="2" t="s">
        <v>63</v>
      </c>
      <c r="E19" s="2" t="s">
        <v>64</v>
      </c>
      <c r="F19" s="1">
        <v>100000</v>
      </c>
      <c r="G19" s="1">
        <v>40</v>
      </c>
    </row>
    <row r="20" spans="1:7" ht="12.75" customHeight="1">
      <c r="A20" s="2" t="s">
        <v>83</v>
      </c>
      <c r="B20" s="2" t="s">
        <v>84</v>
      </c>
      <c r="C20" s="2" t="s">
        <v>85</v>
      </c>
      <c r="D20" s="2" t="s">
        <v>63</v>
      </c>
      <c r="E20" s="2" t="s">
        <v>6</v>
      </c>
      <c r="F20" s="1">
        <v>95000</v>
      </c>
      <c r="G20" s="1">
        <v>90</v>
      </c>
    </row>
    <row r="21" spans="1:7" ht="12.75" customHeight="1">
      <c r="A21" s="2" t="s">
        <v>131</v>
      </c>
      <c r="B21" s="2" t="s">
        <v>132</v>
      </c>
      <c r="C21" s="2" t="s">
        <v>133</v>
      </c>
      <c r="D21" s="2" t="s">
        <v>63</v>
      </c>
      <c r="E21" s="2" t="s">
        <v>6</v>
      </c>
      <c r="F21" s="1">
        <v>100000</v>
      </c>
      <c r="G21" s="1">
        <v>90</v>
      </c>
    </row>
    <row r="22" spans="1:7" ht="12.75" customHeight="1">
      <c r="A22" s="2"/>
      <c r="B22" s="2"/>
      <c r="C22" s="2"/>
      <c r="D22" s="2"/>
      <c r="E22" s="9" t="s">
        <v>63</v>
      </c>
      <c r="F22" s="10">
        <f>SUM(F19:F21)</f>
        <v>295000</v>
      </c>
      <c r="G22" s="1"/>
    </row>
    <row r="23" spans="1:7" ht="12.75" customHeight="1">
      <c r="A23" s="2" t="s">
        <v>106</v>
      </c>
      <c r="B23" s="2" t="s">
        <v>107</v>
      </c>
      <c r="C23" s="2" t="s">
        <v>108</v>
      </c>
      <c r="D23" s="2" t="s">
        <v>23</v>
      </c>
      <c r="E23" s="2" t="s">
        <v>24</v>
      </c>
      <c r="F23" s="1">
        <v>275000</v>
      </c>
      <c r="G23" s="1">
        <v>57</v>
      </c>
    </row>
    <row r="24" spans="1:7" ht="12.75" customHeight="1">
      <c r="A24" s="2" t="s">
        <v>163</v>
      </c>
      <c r="B24" s="2" t="s">
        <v>164</v>
      </c>
      <c r="C24" s="2" t="s">
        <v>165</v>
      </c>
      <c r="D24" s="2" t="s">
        <v>23</v>
      </c>
      <c r="E24" s="2" t="s">
        <v>24</v>
      </c>
      <c r="F24" s="1">
        <v>400000</v>
      </c>
      <c r="G24" s="1">
        <v>21</v>
      </c>
    </row>
    <row r="25" spans="1:7" ht="12.75" customHeight="1">
      <c r="A25" s="2" t="s">
        <v>129</v>
      </c>
      <c r="B25" s="2" t="s">
        <v>23</v>
      </c>
      <c r="C25" s="2" t="s">
        <v>130</v>
      </c>
      <c r="D25" s="2" t="s">
        <v>23</v>
      </c>
      <c r="E25" s="2" t="s">
        <v>6</v>
      </c>
      <c r="F25" s="1">
        <v>203000</v>
      </c>
      <c r="G25" s="1">
        <v>90</v>
      </c>
    </row>
    <row r="26" spans="1:7" ht="12.75" customHeight="1">
      <c r="A26" s="2" t="s">
        <v>20</v>
      </c>
      <c r="B26" s="2" t="s">
        <v>21</v>
      </c>
      <c r="C26" s="2" t="s">
        <v>22</v>
      </c>
      <c r="D26" s="2" t="s">
        <v>23</v>
      </c>
      <c r="E26" s="2" t="s">
        <v>24</v>
      </c>
      <c r="F26" s="1">
        <v>400000</v>
      </c>
      <c r="G26" s="1">
        <v>35</v>
      </c>
    </row>
    <row r="27" spans="1:7" ht="12.75" customHeight="1">
      <c r="A27" s="2" t="s">
        <v>253</v>
      </c>
      <c r="B27" s="2" t="s">
        <v>254</v>
      </c>
      <c r="C27" s="2" t="s">
        <v>255</v>
      </c>
      <c r="D27" s="2" t="s">
        <v>23</v>
      </c>
      <c r="E27" s="2" t="s">
        <v>6</v>
      </c>
      <c r="F27" s="1">
        <v>121000</v>
      </c>
      <c r="G27" s="1">
        <v>90</v>
      </c>
    </row>
    <row r="28" spans="5:6" ht="12.75" customHeight="1">
      <c r="E28" s="11" t="s">
        <v>23</v>
      </c>
      <c r="F28" s="12">
        <f>SUM(F23:F27)</f>
        <v>1399000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Ciarán Kissane</dc:creator>
  <cp:keywords/>
  <dc:description/>
  <cp:lastModifiedBy>Eamonn Geoghegan</cp:lastModifiedBy>
  <dcterms:created xsi:type="dcterms:W3CDTF">2013-12-18T09:34:05Z</dcterms:created>
  <dcterms:modified xsi:type="dcterms:W3CDTF">2013-12-18T12:36:29Z</dcterms:modified>
  <cp:category/>
  <cp:version/>
  <cp:contentType/>
  <cp:contentStatus/>
</cp:coreProperties>
</file>